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zuhal_uysal_giz_de/Documents/C - Vergabeverfahren/42_45XXXXX_Ägypten_100010332/02 - Vergabeunterlagen/"/>
    </mc:Choice>
  </mc:AlternateContent>
  <xr:revisionPtr revIDLastSave="0" documentId="8_{8F37E24F-33CA-4279-B61D-BC3847B6E4FF}" xr6:coauthVersionLast="47" xr6:coauthVersionMax="47" xr10:uidLastSave="{00000000-0000-0000-0000-000000000000}"/>
  <workbookProtection lockStructure="1"/>
  <bookViews>
    <workbookView xWindow="28680" yWindow="-120" windowWidth="29040" windowHeight="15720" xr2:uid="{9D483E88-86B2-494B-95C3-85123EDC5ECF}"/>
  </bookViews>
  <sheets>
    <sheet name="Time record" sheetId="3" r:id="rId1"/>
    <sheet name="Lists" sheetId="4" state="hidden" r:id="rId2"/>
  </sheets>
  <definedNames>
    <definedName name="AnzTage">Lists!$G$6</definedName>
    <definedName name="_xlnm.Print_Area" localSheetId="0">'Time record'!$B$1:$H$56</definedName>
    <definedName name="Fachfrakfttage">Lists!$I$5:$I$9</definedName>
    <definedName name="Jahre">Lists!$E$5:$E$19</definedName>
    <definedName name="Monate">Lists!$C$5:$C$16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3" l="1"/>
  <c r="G5" i="4"/>
  <c r="G6" i="4"/>
  <c r="E9" i="4"/>
  <c r="E10" i="4"/>
  <c r="E11" i="4"/>
  <c r="E12" i="4"/>
  <c r="E13" i="4"/>
  <c r="E14" i="4"/>
  <c r="E15" i="4"/>
  <c r="E16" i="4"/>
  <c r="E17" i="4"/>
  <c r="E18" i="4"/>
  <c r="E19" i="4"/>
  <c r="D52" i="3"/>
  <c r="E8" i="4"/>
  <c r="E7" i="4"/>
  <c r="E6" i="4"/>
  <c r="E5" i="4"/>
</calcChain>
</file>

<file path=xl/sharedStrings.xml><?xml version="1.0" encoding="utf-8"?>
<sst xmlns="http://schemas.openxmlformats.org/spreadsheetml/2006/main" count="64" uniqueCount="58">
  <si>
    <t>Contractor:</t>
  </si>
  <si>
    <t>Contractor’s address:</t>
  </si>
  <si>
    <t>Name of expert:</t>
  </si>
  <si>
    <t>Role / position:</t>
  </si>
  <si>
    <t>Month:</t>
  </si>
  <si>
    <t>please select</t>
  </si>
  <si>
    <t>Year:</t>
  </si>
  <si>
    <t xml:space="preserve">
</t>
  </si>
  <si>
    <t xml:space="preserve"> Date</t>
  </si>
  <si>
    <t xml:space="preserve"> Expert-days</t>
  </si>
  <si>
    <t xml:space="preserve"> Costs related to contract 
 in country of assignment</t>
  </si>
  <si>
    <t xml:space="preserve"> Per-diem allowance</t>
  </si>
  <si>
    <t xml:space="preserve"> Overnight accommo-
 dation allowance</t>
  </si>
  <si>
    <t>Location</t>
  </si>
  <si>
    <t>Activity / Work content / Output</t>
  </si>
  <si>
    <t>Total</t>
  </si>
  <si>
    <t>I hereby confirm that the content of the above statements is correct.</t>
  </si>
  <si>
    <t>Expert (Name and date), electronic transmission, hence no signature</t>
  </si>
  <si>
    <t>Notes when the "General Terms and Conditions (AVB)" are applied:</t>
  </si>
  <si>
    <t>• Expert-days see Section 3.6.1 Terms and Conditions 2025</t>
  </si>
  <si>
    <t>• In the case of hourly billing, include the number of hours worked under "Activities / Work content / Output"</t>
  </si>
  <si>
    <t>• Costs related to contract in country of assignment, see Section 3.6.2 Terms and Conditions 2025</t>
  </si>
  <si>
    <t>• Per-diem allowance, see Section 3.6.4.2 Terms and Conditions 2025</t>
  </si>
  <si>
    <t>• Overnight accommodation allowance, see Section 3.6.4.3 Terms and Conditions 2025</t>
  </si>
  <si>
    <t>Notes when the "Local General Terms and Conditions (AVB lokal)" are applied:</t>
  </si>
  <si>
    <t>• Expert-days see Section 3.1.1 AVB 2024 (local terms and conditions)</t>
  </si>
  <si>
    <t>• Costs related to contract in country of assignment are not relevant for local contracts</t>
  </si>
  <si>
    <t>• Per-diem allowance, see Section 3.1.2.2 AVB 2024 (local terms and conditions)</t>
  </si>
  <si>
    <t>• Overnight accommodation allowance, see Section 3.1.2.3 AVB 2024 (local terms and conditions)</t>
  </si>
  <si>
    <t>Monate</t>
  </si>
  <si>
    <t>Jahre</t>
  </si>
  <si>
    <t>Datum</t>
  </si>
  <si>
    <t>Fachfrakfttage</t>
  </si>
  <si>
    <t>January</t>
  </si>
  <si>
    <t>Januar</t>
  </si>
  <si>
    <t>February</t>
  </si>
  <si>
    <t>Februar</t>
  </si>
  <si>
    <t>March</t>
  </si>
  <si>
    <t>März</t>
  </si>
  <si>
    <t>April</t>
  </si>
  <si>
    <t>May</t>
  </si>
  <si>
    <t>Mai</t>
  </si>
  <si>
    <t>June</t>
  </si>
  <si>
    <t>Juni</t>
  </si>
  <si>
    <t>July</t>
  </si>
  <si>
    <t>Juli</t>
  </si>
  <si>
    <t>August</t>
  </si>
  <si>
    <t>September</t>
  </si>
  <si>
    <t>October</t>
  </si>
  <si>
    <t>Oktober</t>
  </si>
  <si>
    <t>November</t>
  </si>
  <si>
    <t>December</t>
  </si>
  <si>
    <t>Dezember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</si>
  <si>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Time record</t>
    </r>
  </si>
  <si>
    <t>1 = full day
0,75 = three quarters of a day
0,5 = half day
0,25 = quarter day
x = yes / applicable</t>
  </si>
  <si>
    <t>CONFIDENTIAL</t>
  </si>
  <si>
    <t>Contract number: /
Tender number:</t>
  </si>
  <si>
    <t>Project number (PN) /
Cost centre (KST):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</si>
</sst>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17" x14ac:knownFonts="1"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</fills>
  <borders count="11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</borders>
  <cellStyleXfs count="13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3" fillId="6" borderId="0" applyNumberFormat="0" applyAlignment="0">
      <protection locked="0"/>
    </xf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6" borderId="3" applyNumberFormat="0">
      <alignment vertical="center" shrinkToFit="1"/>
      <protection locked="0"/>
    </xf>
    <xf numFmtId="4" fontId="6" fillId="6" borderId="3">
      <alignment vertical="center" shrinkToFit="1"/>
      <protection locked="0"/>
    </xf>
    <xf numFmtId="49" fontId="6" fillId="6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65" fontId="0" fillId="0" borderId="2" xfId="11" applyNumberFormat="1" applyFont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6" borderId="0" xfId="4" applyNumberFormat="1" applyAlignment="1">
      <alignment horizontal="center" vertical="center"/>
      <protection locked="0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10" fillId="5" borderId="5" xfId="3" applyFont="1" applyFill="1" applyBorder="1" applyAlignment="1">
      <alignment horizontal="center" textRotation="90" wrapText="1"/>
    </xf>
    <xf numFmtId="49" fontId="6" fillId="6" borderId="3" xfId="10">
      <alignment vertical="center" wrapText="1"/>
      <protection locked="0"/>
    </xf>
    <xf numFmtId="0" fontId="15" fillId="0" borderId="0" xfId="0" applyFont="1">
      <alignment vertical="center"/>
    </xf>
    <xf numFmtId="0" fontId="4" fillId="0" borderId="4" xfId="12" applyAlignment="1">
      <alignment vertical="center"/>
    </xf>
    <xf numFmtId="0" fontId="4" fillId="0" borderId="4" xfId="12" applyAlignment="1">
      <alignment horizontal="center" vertical="center"/>
    </xf>
    <xf numFmtId="49" fontId="6" fillId="6" borderId="3" xfId="10" applyAlignment="1">
      <alignment horizontal="center" vertical="center"/>
      <protection locked="0"/>
    </xf>
    <xf numFmtId="0" fontId="0" fillId="0" borderId="6" xfId="0" applyBorder="1">
      <alignment vertical="center"/>
    </xf>
    <xf numFmtId="0" fontId="7" fillId="0" borderId="0" xfId="5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6" borderId="3" xfId="8" applyAlignment="1">
      <alignment horizontal="center" vertical="center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49" fontId="3" fillId="6" borderId="0" xfId="4" applyNumberFormat="1" applyAlignment="1">
      <alignment horizontal="left" vertical="center"/>
      <protection locked="0"/>
    </xf>
    <xf numFmtId="0" fontId="7" fillId="0" borderId="0" xfId="5" applyBorder="1" applyAlignment="1">
      <alignment horizontal="left" vertical="center" wrapText="1"/>
    </xf>
    <xf numFmtId="49" fontId="0" fillId="6" borderId="0" xfId="4" applyNumberFormat="1" applyFont="1" applyAlignment="1">
      <alignment vertical="center"/>
      <protection locked="0"/>
    </xf>
    <xf numFmtId="49" fontId="3" fillId="6" borderId="0" xfId="4" applyNumberFormat="1" applyAlignment="1">
      <alignment vertical="center"/>
      <protection locked="0"/>
    </xf>
    <xf numFmtId="0" fontId="0" fillId="0" borderId="0" xfId="0" applyAlignment="1">
      <alignment horizontal="left" vertical="center"/>
    </xf>
    <xf numFmtId="0" fontId="0" fillId="6" borderId="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3" fillId="6" borderId="0" xfId="4" applyNumberFormat="1" applyAlignment="1">
      <alignment horizontal="center" vertical="center"/>
      <protection locked="0"/>
    </xf>
    <xf numFmtId="0" fontId="11" fillId="0" borderId="0" xfId="0" applyFont="1" applyAlignment="1">
      <alignment horizontal="left" vertical="center"/>
    </xf>
  </cellXfs>
  <cellStyles count="13">
    <cellStyle name="Beschriftung" xfId="7" xr:uid="{120F6917-B2C1-4F6B-9646-B5A96121CEF4}"/>
    <cellStyle name="Eingabe" xfId="4" builtinId="20" customBuiltin="1"/>
    <cellStyle name="Eingabe Betrag" xfId="9" xr:uid="{68CB16B8-6DA5-42A1-84E5-39E90168F740}"/>
    <cellStyle name="Eingabe Tabelle" xfId="10" xr:uid="{5BD8CE45-D393-420E-8526-679D86EA0F5C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Input" xfId="6" xr:uid="{754091FF-9CA0-4E74-862A-15D63D501428}"/>
    <cellStyle name="Standard" xfId="0" builtinId="0" customBuiltin="1"/>
    <cellStyle name="Tabelle Zahl" xfId="11" xr:uid="{37D0CFB5-2ABE-412E-9C51-F747FCA30F4B}"/>
    <cellStyle name="Überschrift 2" xfId="1" builtinId="17" customBuiltin="1"/>
    <cellStyle name="Überschrift 3" xfId="2" builtinId="18" customBuiltin="1"/>
    <cellStyle name="Überschrift 4" xfId="3" builtinId="19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1108846</xdr:colOff>
      <xdr:row>0</xdr:row>
      <xdr:rowOff>0</xdr:rowOff>
    </xdr:from>
    <xdr:to>
      <xdr:col>7</xdr:col>
      <xdr:colOff>2903220</xdr:colOff>
      <xdr:row>0</xdr:row>
      <xdr:rowOff>847725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FD59C4-06E9-4B0F-B2D5-B21C5CBC5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4522606" y="0"/>
          <a:ext cx="179437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1:H70"/>
  <sheetViews>
    <sheetView showGridLines="0" tabSelected="1" zoomScale="115" zoomScaleNormal="115" workbookViewId="0">
      <pane ySplit="2" topLeftCell="A3" activePane="bottomLeft" state="frozen"/>
      <selection pane="bottomLeft" activeCell="B1" sqref="B1:H1"/>
    </sheetView>
  </sheetViews>
  <sheetFormatPr baseColWidth="10" defaultColWidth="11.3984375" defaultRowHeight="11.5" x14ac:dyDescent="0.25"/>
  <cols>
    <col min="1" max="1" width="2.69921875" customWidth="1"/>
    <col min="2" max="6" width="6.09765625" customWidth="1"/>
    <col min="7" max="7" width="22.59765625" customWidth="1"/>
    <col min="8" max="8" width="52.59765625" customWidth="1"/>
  </cols>
  <sheetData>
    <row r="1" spans="2:8" ht="69" customHeight="1" x14ac:dyDescent="0.25">
      <c r="B1" s="25" t="s">
        <v>53</v>
      </c>
      <c r="C1" s="26"/>
      <c r="D1" s="26"/>
      <c r="E1" s="26"/>
      <c r="F1" s="26"/>
      <c r="G1" s="26"/>
      <c r="H1" s="26"/>
    </row>
    <row r="2" spans="2:8" s="1" customFormat="1" ht="3.5" x14ac:dyDescent="0.25"/>
    <row r="3" spans="2:8" ht="22.5" customHeight="1" x14ac:dyDescent="0.25">
      <c r="B3" s="32" t="s">
        <v>56</v>
      </c>
      <c r="C3" s="34"/>
      <c r="D3" s="34"/>
      <c r="E3" s="35"/>
      <c r="F3" s="27"/>
      <c r="G3" s="27"/>
      <c r="H3" s="36" t="s">
        <v>55</v>
      </c>
    </row>
    <row r="4" spans="2:8" s="1" customFormat="1" ht="3.5" x14ac:dyDescent="0.25">
      <c r="B4" s="21"/>
      <c r="C4" s="22"/>
      <c r="D4" s="21"/>
      <c r="E4" s="21"/>
      <c r="F4" s="3"/>
      <c r="H4" s="36"/>
    </row>
    <row r="5" spans="2:8" ht="22.5" customHeight="1" x14ac:dyDescent="0.25">
      <c r="B5" s="32" t="s">
        <v>57</v>
      </c>
      <c r="C5" s="32"/>
      <c r="D5" s="32"/>
      <c r="E5" s="33"/>
      <c r="F5" s="29"/>
      <c r="G5" s="30"/>
      <c r="H5" s="36"/>
    </row>
    <row r="6" spans="2:8" s="1" customFormat="1" ht="3.5" x14ac:dyDescent="0.25">
      <c r="B6" s="21"/>
      <c r="C6" s="22"/>
      <c r="D6" s="21"/>
      <c r="E6" s="21"/>
      <c r="F6" s="2"/>
    </row>
    <row r="7" spans="2:8" x14ac:dyDescent="0.25">
      <c r="B7" s="31" t="s">
        <v>0</v>
      </c>
      <c r="C7" s="31"/>
      <c r="D7" s="31"/>
      <c r="E7" s="31"/>
      <c r="F7" s="29"/>
      <c r="G7" s="30"/>
      <c r="H7" s="30"/>
    </row>
    <row r="8" spans="2:8" s="1" customFormat="1" ht="3.5" x14ac:dyDescent="0.25">
      <c r="B8" s="21"/>
      <c r="C8" s="22"/>
      <c r="D8" s="21"/>
      <c r="E8" s="21"/>
      <c r="F8" s="2"/>
    </row>
    <row r="9" spans="2:8" x14ac:dyDescent="0.25">
      <c r="B9" s="31" t="s">
        <v>1</v>
      </c>
      <c r="C9" s="31"/>
      <c r="D9" s="31"/>
      <c r="E9" s="31"/>
      <c r="F9" s="30"/>
      <c r="G9" s="30"/>
      <c r="H9" s="30"/>
    </row>
    <row r="10" spans="2:8" s="1" customFormat="1" ht="3.5" x14ac:dyDescent="0.25">
      <c r="B10" s="21"/>
      <c r="C10" s="22"/>
      <c r="D10" s="21"/>
      <c r="E10" s="21"/>
      <c r="F10" s="2"/>
    </row>
    <row r="11" spans="2:8" x14ac:dyDescent="0.25">
      <c r="B11" s="31" t="s">
        <v>2</v>
      </c>
      <c r="C11" s="31"/>
      <c r="D11" s="31"/>
      <c r="E11" s="31"/>
      <c r="F11" s="30"/>
      <c r="G11" s="30"/>
      <c r="H11" s="30"/>
    </row>
    <row r="12" spans="2:8" s="1" customFormat="1" ht="3.5" x14ac:dyDescent="0.25">
      <c r="B12" s="21"/>
      <c r="C12" s="22"/>
      <c r="D12" s="21"/>
      <c r="E12" s="21"/>
      <c r="F12" s="2"/>
    </row>
    <row r="13" spans="2:8" x14ac:dyDescent="0.25">
      <c r="B13" s="31" t="s">
        <v>3</v>
      </c>
      <c r="C13" s="31"/>
      <c r="D13" s="31"/>
      <c r="E13" s="31"/>
      <c r="F13" s="30"/>
      <c r="G13" s="30"/>
      <c r="H13" s="30"/>
    </row>
    <row r="14" spans="2:8" s="1" customFormat="1" ht="3.5" x14ac:dyDescent="0.25">
      <c r="C14" s="2"/>
      <c r="F14" s="2"/>
    </row>
    <row r="15" spans="2:8" x14ac:dyDescent="0.25">
      <c r="B15" t="s">
        <v>4</v>
      </c>
      <c r="C15" s="38" t="s">
        <v>5</v>
      </c>
      <c r="D15" s="38"/>
      <c r="E15" s="38"/>
      <c r="F15" t="s">
        <v>6</v>
      </c>
      <c r="G15" s="7" t="s">
        <v>5</v>
      </c>
    </row>
    <row r="16" spans="2:8" s="8" customFormat="1" ht="8" x14ac:dyDescent="0.25">
      <c r="C16" s="9"/>
      <c r="F16" s="9"/>
    </row>
    <row r="17" spans="2:8" ht="52.25" customHeight="1" x14ac:dyDescent="0.25">
      <c r="C17" s="28" t="s">
        <v>54</v>
      </c>
      <c r="D17" s="28"/>
      <c r="E17" s="28"/>
      <c r="F17" s="28"/>
      <c r="G17" s="17" t="s">
        <v>7</v>
      </c>
      <c r="H17" s="23"/>
    </row>
    <row r="18" spans="2:8" s="1" customFormat="1" ht="2.25" customHeight="1" x14ac:dyDescent="0.25">
      <c r="C18" s="28"/>
      <c r="D18" s="28"/>
      <c r="E18" s="28"/>
      <c r="F18" s="28"/>
    </row>
    <row r="19" spans="2:8" ht="120" customHeight="1" x14ac:dyDescent="0.25">
      <c r="B19" s="10" t="s">
        <v>8</v>
      </c>
      <c r="C19" s="10" t="s">
        <v>9</v>
      </c>
      <c r="D19" s="10" t="s">
        <v>10</v>
      </c>
      <c r="E19" s="10" t="s">
        <v>11</v>
      </c>
      <c r="F19" s="10" t="s">
        <v>12</v>
      </c>
      <c r="G19" s="5" t="s">
        <v>13</v>
      </c>
      <c r="H19" s="5" t="s">
        <v>14</v>
      </c>
    </row>
    <row r="20" spans="2:8" x14ac:dyDescent="0.25">
      <c r="B20" s="4">
        <v>1</v>
      </c>
      <c r="C20" s="24"/>
      <c r="D20" s="24"/>
      <c r="E20" s="24"/>
      <c r="F20" s="24"/>
      <c r="G20" s="11"/>
      <c r="H20" s="11"/>
    </row>
    <row r="21" spans="2:8" x14ac:dyDescent="0.25">
      <c r="B21" s="4">
        <v>2</v>
      </c>
      <c r="C21" s="15"/>
      <c r="D21" s="15"/>
      <c r="E21" s="15"/>
      <c r="F21" s="15"/>
      <c r="G21" s="11"/>
      <c r="H21" s="11"/>
    </row>
    <row r="22" spans="2:8" x14ac:dyDescent="0.25">
      <c r="B22" s="4">
        <v>3</v>
      </c>
      <c r="C22" s="15"/>
      <c r="D22" s="15"/>
      <c r="E22" s="15"/>
      <c r="F22" s="15"/>
      <c r="G22" s="11"/>
      <c r="H22" s="11"/>
    </row>
    <row r="23" spans="2:8" x14ac:dyDescent="0.25">
      <c r="B23" s="4">
        <v>4</v>
      </c>
      <c r="C23" s="15"/>
      <c r="D23" s="15"/>
      <c r="E23" s="15"/>
      <c r="F23" s="15"/>
      <c r="G23" s="11"/>
      <c r="H23" s="11"/>
    </row>
    <row r="24" spans="2:8" x14ac:dyDescent="0.25">
      <c r="B24" s="4">
        <v>5</v>
      </c>
      <c r="C24" s="15"/>
      <c r="D24" s="15"/>
      <c r="E24" s="15"/>
      <c r="F24" s="15"/>
      <c r="G24" s="11"/>
      <c r="H24" s="11"/>
    </row>
    <row r="25" spans="2:8" x14ac:dyDescent="0.25">
      <c r="B25" s="4">
        <v>6</v>
      </c>
      <c r="C25" s="15"/>
      <c r="D25" s="15"/>
      <c r="E25" s="15"/>
      <c r="F25" s="15"/>
      <c r="G25" s="11"/>
      <c r="H25" s="11"/>
    </row>
    <row r="26" spans="2:8" x14ac:dyDescent="0.25">
      <c r="B26" s="4">
        <v>7</v>
      </c>
      <c r="C26" s="15"/>
      <c r="D26" s="15"/>
      <c r="E26" s="15"/>
      <c r="F26" s="15"/>
      <c r="G26" s="11"/>
      <c r="H26" s="11"/>
    </row>
    <row r="27" spans="2:8" x14ac:dyDescent="0.25">
      <c r="B27" s="4">
        <v>8</v>
      </c>
      <c r="C27" s="15"/>
      <c r="D27" s="15"/>
      <c r="E27" s="15"/>
      <c r="F27" s="15"/>
      <c r="G27" s="11"/>
      <c r="H27" s="11"/>
    </row>
    <row r="28" spans="2:8" x14ac:dyDescent="0.25">
      <c r="B28" s="4">
        <v>9</v>
      </c>
      <c r="C28" s="15"/>
      <c r="D28" s="15"/>
      <c r="E28" s="15"/>
      <c r="F28" s="15"/>
      <c r="G28" s="11"/>
      <c r="H28" s="11"/>
    </row>
    <row r="29" spans="2:8" x14ac:dyDescent="0.25">
      <c r="B29" s="4">
        <v>10</v>
      </c>
      <c r="C29" s="15"/>
      <c r="D29" s="15"/>
      <c r="E29" s="15"/>
      <c r="F29" s="15"/>
      <c r="G29" s="11"/>
      <c r="H29" s="11"/>
    </row>
    <row r="30" spans="2:8" x14ac:dyDescent="0.25">
      <c r="B30" s="4">
        <v>11</v>
      </c>
      <c r="C30" s="15"/>
      <c r="D30" s="15"/>
      <c r="E30" s="15"/>
      <c r="F30" s="15"/>
      <c r="G30" s="11"/>
      <c r="H30" s="11"/>
    </row>
    <row r="31" spans="2:8" x14ac:dyDescent="0.25">
      <c r="B31" s="4">
        <v>12</v>
      </c>
      <c r="C31" s="15"/>
      <c r="D31" s="15"/>
      <c r="E31" s="15"/>
      <c r="F31" s="15"/>
      <c r="G31" s="11"/>
      <c r="H31" s="11"/>
    </row>
    <row r="32" spans="2:8" x14ac:dyDescent="0.25">
      <c r="B32" s="4">
        <v>13</v>
      </c>
      <c r="C32" s="15"/>
      <c r="D32" s="15"/>
      <c r="E32" s="15"/>
      <c r="F32" s="15"/>
      <c r="G32" s="11"/>
      <c r="H32" s="11"/>
    </row>
    <row r="33" spans="2:8" x14ac:dyDescent="0.25">
      <c r="B33" s="4">
        <v>14</v>
      </c>
      <c r="C33" s="15"/>
      <c r="D33" s="15"/>
      <c r="E33" s="15"/>
      <c r="F33" s="15"/>
      <c r="G33" s="11"/>
      <c r="H33" s="11"/>
    </row>
    <row r="34" spans="2:8" x14ac:dyDescent="0.25">
      <c r="B34" s="4">
        <v>15</v>
      </c>
      <c r="C34" s="15"/>
      <c r="D34" s="15"/>
      <c r="E34" s="15"/>
      <c r="F34" s="15"/>
      <c r="G34" s="11"/>
      <c r="H34" s="11"/>
    </row>
    <row r="35" spans="2:8" x14ac:dyDescent="0.25">
      <c r="B35" s="4">
        <v>16</v>
      </c>
      <c r="C35" s="15"/>
      <c r="D35" s="15"/>
      <c r="E35" s="15"/>
      <c r="F35" s="15"/>
      <c r="G35" s="11"/>
      <c r="H35" s="11"/>
    </row>
    <row r="36" spans="2:8" x14ac:dyDescent="0.25">
      <c r="B36" s="4">
        <v>17</v>
      </c>
      <c r="C36" s="15"/>
      <c r="D36" s="15"/>
      <c r="E36" s="15"/>
      <c r="F36" s="15"/>
      <c r="G36" s="11"/>
      <c r="H36" s="11"/>
    </row>
    <row r="37" spans="2:8" x14ac:dyDescent="0.25">
      <c r="B37" s="4">
        <v>18</v>
      </c>
      <c r="C37" s="15"/>
      <c r="D37" s="15"/>
      <c r="E37" s="15"/>
      <c r="F37" s="15"/>
      <c r="G37" s="11"/>
      <c r="H37" s="11"/>
    </row>
    <row r="38" spans="2:8" x14ac:dyDescent="0.25">
      <c r="B38" s="4">
        <v>19</v>
      </c>
      <c r="C38" s="15"/>
      <c r="D38" s="15"/>
      <c r="E38" s="15"/>
      <c r="F38" s="15"/>
      <c r="G38" s="11"/>
      <c r="H38" s="11"/>
    </row>
    <row r="39" spans="2:8" x14ac:dyDescent="0.25">
      <c r="B39" s="4">
        <v>20</v>
      </c>
      <c r="C39" s="15"/>
      <c r="D39" s="15"/>
      <c r="E39" s="15"/>
      <c r="F39" s="15"/>
      <c r="G39" s="11"/>
      <c r="H39" s="11"/>
    </row>
    <row r="40" spans="2:8" x14ac:dyDescent="0.25">
      <c r="B40" s="4">
        <v>21</v>
      </c>
      <c r="C40" s="15"/>
      <c r="D40" s="15"/>
      <c r="E40" s="15"/>
      <c r="F40" s="15"/>
      <c r="G40" s="11"/>
      <c r="H40" s="11"/>
    </row>
    <row r="41" spans="2:8" x14ac:dyDescent="0.25">
      <c r="B41" s="4">
        <v>22</v>
      </c>
      <c r="C41" s="15"/>
      <c r="D41" s="15"/>
      <c r="E41" s="15"/>
      <c r="F41" s="15"/>
      <c r="G41" s="11"/>
      <c r="H41" s="11"/>
    </row>
    <row r="42" spans="2:8" x14ac:dyDescent="0.25">
      <c r="B42" s="4">
        <v>23</v>
      </c>
      <c r="C42" s="15"/>
      <c r="D42" s="15"/>
      <c r="E42" s="15"/>
      <c r="F42" s="15"/>
      <c r="G42" s="11"/>
      <c r="H42" s="11"/>
    </row>
    <row r="43" spans="2:8" x14ac:dyDescent="0.25">
      <c r="B43" s="4">
        <v>24</v>
      </c>
      <c r="C43" s="15"/>
      <c r="D43" s="15"/>
      <c r="E43" s="15"/>
      <c r="F43" s="15"/>
      <c r="G43" s="11"/>
      <c r="H43" s="11"/>
    </row>
    <row r="44" spans="2:8" x14ac:dyDescent="0.25">
      <c r="B44" s="4">
        <v>25</v>
      </c>
      <c r="C44" s="15"/>
      <c r="D44" s="15"/>
      <c r="E44" s="15"/>
      <c r="F44" s="15"/>
      <c r="G44" s="11"/>
      <c r="H44" s="11"/>
    </row>
    <row r="45" spans="2:8" x14ac:dyDescent="0.25">
      <c r="B45" s="4">
        <v>26</v>
      </c>
      <c r="C45" s="15"/>
      <c r="D45" s="15"/>
      <c r="E45" s="15"/>
      <c r="F45" s="15"/>
      <c r="G45" s="11"/>
      <c r="H45" s="11"/>
    </row>
    <row r="46" spans="2:8" x14ac:dyDescent="0.25">
      <c r="B46" s="4">
        <v>27</v>
      </c>
      <c r="C46" s="15"/>
      <c r="D46" s="15"/>
      <c r="E46" s="15"/>
      <c r="F46" s="15"/>
      <c r="G46" s="11"/>
      <c r="H46" s="11"/>
    </row>
    <row r="47" spans="2:8" x14ac:dyDescent="0.25">
      <c r="B47" s="4">
        <v>28</v>
      </c>
      <c r="C47" s="15"/>
      <c r="D47" s="15"/>
      <c r="E47" s="15"/>
      <c r="F47" s="15"/>
      <c r="G47" s="11"/>
      <c r="H47" s="11"/>
    </row>
    <row r="48" spans="2:8" x14ac:dyDescent="0.25">
      <c r="B48" s="4">
        <v>29</v>
      </c>
      <c r="C48" s="15"/>
      <c r="D48" s="15"/>
      <c r="E48" s="15"/>
      <c r="F48" s="15"/>
      <c r="G48" s="11"/>
      <c r="H48" s="11"/>
    </row>
    <row r="49" spans="2:8" x14ac:dyDescent="0.25">
      <c r="B49" s="4">
        <v>30</v>
      </c>
      <c r="C49" s="15"/>
      <c r="D49" s="15"/>
      <c r="E49" s="15"/>
      <c r="F49" s="15"/>
      <c r="G49" s="11"/>
      <c r="H49" s="11"/>
    </row>
    <row r="50" spans="2:8" x14ac:dyDescent="0.25">
      <c r="B50" s="4">
        <v>31</v>
      </c>
      <c r="C50" s="15"/>
      <c r="D50" s="15"/>
      <c r="E50" s="15"/>
      <c r="F50" s="15"/>
      <c r="G50" s="11"/>
      <c r="H50" s="11"/>
    </row>
    <row r="51" spans="2:8" s="12" customFormat="1" ht="9" x14ac:dyDescent="0.25"/>
    <row r="52" spans="2:8" x14ac:dyDescent="0.25">
      <c r="B52" s="13" t="s">
        <v>15</v>
      </c>
      <c r="C52" s="14">
        <f>SUM(C20:C50)</f>
        <v>0</v>
      </c>
      <c r="D52" s="13" t="str">
        <f>IFERROR("Fachkrafttage (FKT) im "&amp;TEXT(DATEVALUE("1 "&amp;C15&amp;" "&amp;G15),"MMMM JJJJ"),"")</f>
        <v/>
      </c>
      <c r="E52" s="13"/>
      <c r="F52" s="13"/>
      <c r="G52" s="13"/>
      <c r="H52" s="13"/>
    </row>
    <row r="54" spans="2:8" x14ac:dyDescent="0.25">
      <c r="B54" s="31" t="s">
        <v>16</v>
      </c>
      <c r="C54" s="31"/>
      <c r="D54" s="31"/>
      <c r="E54" s="31"/>
      <c r="F54" s="31"/>
      <c r="G54" s="31"/>
      <c r="H54" s="31"/>
    </row>
    <row r="55" spans="2:8" x14ac:dyDescent="0.25">
      <c r="B55" s="27"/>
      <c r="C55" s="27"/>
      <c r="D55" s="27"/>
      <c r="E55" s="27"/>
      <c r="F55" s="27"/>
      <c r="G55" s="27"/>
      <c r="H55" s="27"/>
    </row>
    <row r="56" spans="2:8" ht="12" x14ac:dyDescent="0.25">
      <c r="B56" s="39" t="s">
        <v>17</v>
      </c>
      <c r="C56" s="39"/>
      <c r="D56" s="39"/>
      <c r="E56" s="39"/>
      <c r="F56" s="39"/>
      <c r="G56" s="39"/>
      <c r="H56" s="39"/>
    </row>
    <row r="58" spans="2:8" x14ac:dyDescent="0.25">
      <c r="B58" s="37" t="s">
        <v>18</v>
      </c>
      <c r="C58" s="37"/>
      <c r="D58" s="37"/>
      <c r="E58" s="37"/>
      <c r="F58" s="37"/>
      <c r="G58" s="37"/>
      <c r="H58" s="37"/>
    </row>
    <row r="59" spans="2:8" x14ac:dyDescent="0.25">
      <c r="B59" s="31" t="s">
        <v>19</v>
      </c>
      <c r="C59" s="31"/>
      <c r="D59" s="31"/>
      <c r="E59" s="31"/>
      <c r="F59" s="31"/>
      <c r="G59" s="31"/>
      <c r="H59" s="31"/>
    </row>
    <row r="60" spans="2:8" x14ac:dyDescent="0.25">
      <c r="B60" s="31" t="s">
        <v>20</v>
      </c>
      <c r="C60" s="31"/>
      <c r="D60" s="31"/>
      <c r="E60" s="31"/>
      <c r="F60" s="31"/>
      <c r="G60" s="31"/>
      <c r="H60" s="31"/>
    </row>
    <row r="61" spans="2:8" x14ac:dyDescent="0.25">
      <c r="B61" s="31" t="s">
        <v>21</v>
      </c>
      <c r="C61" s="31"/>
      <c r="D61" s="31"/>
      <c r="E61" s="31"/>
      <c r="F61" s="31"/>
      <c r="G61" s="31"/>
      <c r="H61" s="31"/>
    </row>
    <row r="62" spans="2:8" x14ac:dyDescent="0.25">
      <c r="B62" s="31" t="s">
        <v>22</v>
      </c>
      <c r="C62" s="31"/>
      <c r="D62" s="31"/>
      <c r="E62" s="31"/>
      <c r="F62" s="31"/>
      <c r="G62" s="31"/>
      <c r="H62" s="31"/>
    </row>
    <row r="63" spans="2:8" x14ac:dyDescent="0.25">
      <c r="B63" s="31" t="s">
        <v>23</v>
      </c>
      <c r="C63" s="31"/>
      <c r="D63" s="31"/>
      <c r="E63" s="31"/>
      <c r="F63" s="31"/>
      <c r="G63" s="31"/>
      <c r="H63" s="31"/>
    </row>
    <row r="65" spans="2:8" x14ac:dyDescent="0.25">
      <c r="B65" s="37" t="s">
        <v>24</v>
      </c>
      <c r="C65" s="37"/>
      <c r="D65" s="37"/>
      <c r="E65" s="37"/>
      <c r="F65" s="37"/>
      <c r="G65" s="37"/>
      <c r="H65" s="37"/>
    </row>
    <row r="66" spans="2:8" x14ac:dyDescent="0.25">
      <c r="B66" s="31" t="s">
        <v>25</v>
      </c>
      <c r="C66" s="31"/>
      <c r="D66" s="31"/>
      <c r="E66" s="31"/>
      <c r="F66" s="31"/>
      <c r="G66" s="31"/>
      <c r="H66" s="31"/>
    </row>
    <row r="67" spans="2:8" x14ac:dyDescent="0.25">
      <c r="B67" s="31" t="s">
        <v>20</v>
      </c>
      <c r="C67" s="31"/>
      <c r="D67" s="31"/>
      <c r="E67" s="31"/>
      <c r="F67" s="31"/>
      <c r="G67" s="31"/>
      <c r="H67" s="31"/>
    </row>
    <row r="68" spans="2:8" x14ac:dyDescent="0.25">
      <c r="B68" s="31" t="s">
        <v>26</v>
      </c>
      <c r="C68" s="31"/>
      <c r="D68" s="31"/>
      <c r="E68" s="31"/>
      <c r="F68" s="31"/>
      <c r="G68" s="31"/>
      <c r="H68" s="31"/>
    </row>
    <row r="69" spans="2:8" x14ac:dyDescent="0.25">
      <c r="B69" s="31" t="s">
        <v>27</v>
      </c>
      <c r="C69" s="31"/>
      <c r="D69" s="31"/>
      <c r="E69" s="31"/>
      <c r="F69" s="31"/>
      <c r="G69" s="31"/>
      <c r="H69" s="31"/>
    </row>
    <row r="70" spans="2:8" x14ac:dyDescent="0.25">
      <c r="B70" s="31" t="s">
        <v>28</v>
      </c>
      <c r="C70" s="31"/>
      <c r="D70" s="31"/>
      <c r="E70" s="31"/>
      <c r="F70" s="31"/>
      <c r="G70" s="31"/>
      <c r="H70" s="31"/>
    </row>
  </sheetData>
  <sheetProtection sheet="1" formatCells="0" formatColumns="0" formatRows="0"/>
  <mergeCells count="32">
    <mergeCell ref="F5:G5"/>
    <mergeCell ref="F3:G3"/>
    <mergeCell ref="C15:E15"/>
    <mergeCell ref="B56:H56"/>
    <mergeCell ref="B58:H58"/>
    <mergeCell ref="B59:H59"/>
    <mergeCell ref="B60:H60"/>
    <mergeCell ref="B61:H61"/>
    <mergeCell ref="B70:H70"/>
    <mergeCell ref="B62:H62"/>
    <mergeCell ref="B63:H63"/>
    <mergeCell ref="B65:H65"/>
    <mergeCell ref="B66:H66"/>
    <mergeCell ref="B67:H67"/>
    <mergeCell ref="B68:H68"/>
    <mergeCell ref="B69:H69"/>
    <mergeCell ref="B1:H1"/>
    <mergeCell ref="B55:H55"/>
    <mergeCell ref="C17:F17"/>
    <mergeCell ref="F7:H7"/>
    <mergeCell ref="F9:H9"/>
    <mergeCell ref="F11:H11"/>
    <mergeCell ref="F13:H13"/>
    <mergeCell ref="C18:F18"/>
    <mergeCell ref="B54:H54"/>
    <mergeCell ref="B5:E5"/>
    <mergeCell ref="B3:E3"/>
    <mergeCell ref="B7:E7"/>
    <mergeCell ref="B9:E9"/>
    <mergeCell ref="H3:H5"/>
    <mergeCell ref="B11:E11"/>
    <mergeCell ref="B13:E13"/>
  </mergeCells>
  <conditionalFormatting sqref="B48:H50">
    <cfRule type="expression" dxfId="0" priority="1">
      <formula>AnzTage&lt;$B48</formula>
    </cfRule>
  </conditionalFormatting>
  <dataValidations count="5">
    <dataValidation type="list" allowBlank="1" showInputMessage="1" showErrorMessage="1" sqref="C15:E15" xr:uid="{02D697B3-6447-4484-9FE9-4E27C49D323F}">
      <formula1>Monate</formula1>
    </dataValidation>
    <dataValidation type="list" allowBlank="1" showInputMessage="1" showErrorMessage="1" sqref="D20:F50" xr:uid="{49D35747-5413-4639-A474-BDA4F8B46D81}">
      <formula1>"x"</formula1>
    </dataValidation>
    <dataValidation type="list" errorStyle="warning" allowBlank="1" showInputMessage="1" showErrorMessage="1" error="Bitte eine korrekte Jahreszahl eingeben _x000a_(z.B. 20 oder 2020)" sqref="G15" xr:uid="{75A9906B-6DF8-461E-B315-A2D0190849A2}">
      <formula1>Jahre</formula1>
    </dataValidation>
    <dataValidation type="list" allowBlank="1" showInputMessage="1" showErrorMessage="1" sqref="C20:C50" xr:uid="{0BDA61A8-0F4F-433D-826E-B82CE3F12685}">
      <formula1>Fachfrakfttage</formula1>
    </dataValidation>
    <dataValidation type="list" allowBlank="1" showInputMessage="1" showErrorMessage="1" sqref="H3:H5" xr:uid="{2555370F-8880-4126-B647-0BF829DDB4C3}">
      <formula1>"PUBLIC, INTENAL, CONFIDENTIAL, STRICTLY-CONFIDENTIAL"</formula1>
    </dataValidation>
  </dataValidations>
  <pageMargins left="0.7" right="0.7" top="0.32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BFA-81D3-4BEA-B97C-D1C889A931A4}">
  <sheetPr codeName="Tabelle1"/>
  <dimension ref="C4:I19"/>
  <sheetViews>
    <sheetView workbookViewId="0">
      <selection activeCell="I9" sqref="I9"/>
    </sheetView>
  </sheetViews>
  <sheetFormatPr baseColWidth="10" defaultColWidth="11.3984375" defaultRowHeight="11.5" x14ac:dyDescent="0.25"/>
  <sheetData>
    <row r="4" spans="3:9" x14ac:dyDescent="0.25">
      <c r="C4" s="6" t="s">
        <v>29</v>
      </c>
      <c r="E4" s="6" t="s">
        <v>30</v>
      </c>
      <c r="G4" s="6" t="s">
        <v>31</v>
      </c>
      <c r="I4" s="6" t="s">
        <v>32</v>
      </c>
    </row>
    <row r="5" spans="3:9" x14ac:dyDescent="0.25">
      <c r="C5" t="s">
        <v>33</v>
      </c>
      <c r="D5" t="s">
        <v>34</v>
      </c>
      <c r="E5">
        <f t="shared" ref="E5:E8" ca="1" si="0">E6-1</f>
        <v>2022</v>
      </c>
      <c r="G5">
        <f>IFERROR(DATEVALUE("1 "&amp;VLOOKUP('Time record'!C15,$C$5:$D$16,2,0)&amp;" "&amp;'Time record'!G15),0)</f>
        <v>0</v>
      </c>
      <c r="I5" s="18">
        <v>1</v>
      </c>
    </row>
    <row r="6" spans="3:9" x14ac:dyDescent="0.25">
      <c r="C6" t="s">
        <v>35</v>
      </c>
      <c r="D6" t="s">
        <v>36</v>
      </c>
      <c r="E6">
        <f t="shared" ca="1" si="0"/>
        <v>2023</v>
      </c>
      <c r="G6" s="16">
        <f>IFERROR(DAY(DATE(YEAR(G5),MONTH(G5)+1,0)),31)</f>
        <v>31</v>
      </c>
      <c r="I6" s="19">
        <v>0.75</v>
      </c>
    </row>
    <row r="7" spans="3:9" x14ac:dyDescent="0.25">
      <c r="C7" t="s">
        <v>37</v>
      </c>
      <c r="D7" t="s">
        <v>38</v>
      </c>
      <c r="E7">
        <f t="shared" ca="1" si="0"/>
        <v>2024</v>
      </c>
      <c r="I7" s="19">
        <v>0.5</v>
      </c>
    </row>
    <row r="8" spans="3:9" x14ac:dyDescent="0.25">
      <c r="C8" t="s">
        <v>39</v>
      </c>
      <c r="D8" t="s">
        <v>39</v>
      </c>
      <c r="E8">
        <f t="shared" ca="1" si="0"/>
        <v>2025</v>
      </c>
      <c r="I8" s="19">
        <v>0.25</v>
      </c>
    </row>
    <row r="9" spans="3:9" x14ac:dyDescent="0.25">
      <c r="C9" t="s">
        <v>40</v>
      </c>
      <c r="D9" t="s">
        <v>41</v>
      </c>
      <c r="E9" s="6">
        <f t="shared" ref="E9" ca="1" si="1">YEAR(TODAY())</f>
        <v>2026</v>
      </c>
      <c r="I9" s="20"/>
    </row>
    <row r="10" spans="3:9" x14ac:dyDescent="0.25">
      <c r="C10" t="s">
        <v>42</v>
      </c>
      <c r="D10" t="s">
        <v>43</v>
      </c>
      <c r="E10">
        <f ca="1">E9+1</f>
        <v>2027</v>
      </c>
    </row>
    <row r="11" spans="3:9" x14ac:dyDescent="0.25">
      <c r="C11" t="s">
        <v>44</v>
      </c>
      <c r="D11" t="s">
        <v>45</v>
      </c>
      <c r="E11">
        <f ca="1">E10+1</f>
        <v>2028</v>
      </c>
    </row>
    <row r="12" spans="3:9" x14ac:dyDescent="0.25">
      <c r="C12" t="s">
        <v>46</v>
      </c>
      <c r="D12" t="s">
        <v>46</v>
      </c>
      <c r="E12">
        <f t="shared" ref="E12:E19" ca="1" si="2">E11+1</f>
        <v>2029</v>
      </c>
    </row>
    <row r="13" spans="3:9" x14ac:dyDescent="0.25">
      <c r="C13" t="s">
        <v>47</v>
      </c>
      <c r="D13" t="s">
        <v>47</v>
      </c>
      <c r="E13">
        <f t="shared" ca="1" si="2"/>
        <v>2030</v>
      </c>
    </row>
    <row r="14" spans="3:9" x14ac:dyDescent="0.25">
      <c r="C14" t="s">
        <v>48</v>
      </c>
      <c r="D14" t="s">
        <v>49</v>
      </c>
      <c r="E14">
        <f t="shared" ca="1" si="2"/>
        <v>2031</v>
      </c>
    </row>
    <row r="15" spans="3:9" x14ac:dyDescent="0.25">
      <c r="C15" t="s">
        <v>50</v>
      </c>
      <c r="D15" t="s">
        <v>50</v>
      </c>
      <c r="E15">
        <f t="shared" ca="1" si="2"/>
        <v>2032</v>
      </c>
    </row>
    <row r="16" spans="3:9" x14ac:dyDescent="0.25">
      <c r="C16" t="s">
        <v>51</v>
      </c>
      <c r="D16" t="s">
        <v>52</v>
      </c>
      <c r="E16">
        <f t="shared" ca="1" si="2"/>
        <v>2033</v>
      </c>
    </row>
    <row r="17" spans="5:5" x14ac:dyDescent="0.25">
      <c r="E17">
        <f t="shared" ca="1" si="2"/>
        <v>2034</v>
      </c>
    </row>
    <row r="18" spans="5:5" x14ac:dyDescent="0.25">
      <c r="E18">
        <f ca="1">E17+1</f>
        <v>2035</v>
      </c>
    </row>
    <row r="19" spans="5:5" x14ac:dyDescent="0.25">
      <c r="E19">
        <f t="shared" ca="1" si="2"/>
        <v>2036</v>
      </c>
    </row>
  </sheetData>
  <phoneticPr fontId="8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Time record</vt:lpstr>
      <vt:lpstr>Lists</vt:lpstr>
      <vt:lpstr>AnzTage</vt:lpstr>
      <vt:lpstr>'Time record'!Druckbereich</vt:lpstr>
      <vt:lpstr>Fachfrakfttage</vt:lpstr>
      <vt:lpstr>Jahre</vt:lpstr>
      <vt:lpstr>Monate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zeitnachweis-en.xltx; Stand: 01/2026</dc:title>
  <dc:subject/>
  <dc:creator>Uysal, Zuhal GIZ</dc:creator>
  <cp:keywords/>
  <dc:description/>
  <cp:lastModifiedBy>Uysal, Zuhal GIZ</cp:lastModifiedBy>
  <cp:revision/>
  <dcterms:created xsi:type="dcterms:W3CDTF">2020-06-06T12:03:03Z</dcterms:created>
  <dcterms:modified xsi:type="dcterms:W3CDTF">2026-05-04T06:25:25Z</dcterms:modified>
  <cp:category/>
  <cp:contentStatus/>
</cp:coreProperties>
</file>